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90" yWindow="150" windowWidth="16215" windowHeight="5790" activeTab="1"/>
  </bookViews>
  <sheets>
    <sheet name="CSGDNN" sheetId="1" r:id="rId1"/>
    <sheet name="CSVC" sheetId="5" r:id="rId2"/>
    <sheet name="Giaovien" sheetId="7" r:id="rId3"/>
    <sheet name="Tuyensinh" sheetId="12" r:id="rId4"/>
    <sheet name="Taichinh" sheetId="13" r:id="rId5"/>
    <sheet name="CSGDNN (dk)" sheetId="14" r:id="rId6"/>
  </sheets>
  <calcPr calcId="144525"/>
</workbook>
</file>

<file path=xl/calcChain.xml><?xml version="1.0" encoding="utf-8"?>
<calcChain xmlns="http://schemas.openxmlformats.org/spreadsheetml/2006/main">
  <c r="C8" i="13" l="1"/>
  <c r="G8" i="7" l="1"/>
  <c r="C8" i="7"/>
</calcChain>
</file>

<file path=xl/sharedStrings.xml><?xml version="1.0" encoding="utf-8"?>
<sst xmlns="http://schemas.openxmlformats.org/spreadsheetml/2006/main" count="202" uniqueCount="110">
  <si>
    <t>TT</t>
  </si>
  <si>
    <t>Tên cơ sở</t>
  </si>
  <si>
    <t>Năm thành lập</t>
  </si>
  <si>
    <t>Địa chỉ</t>
  </si>
  <si>
    <t>Công lập</t>
  </si>
  <si>
    <t>Tư thục</t>
  </si>
  <si>
    <t>Có vốn đầu tư nước ngoài</t>
  </si>
  <si>
    <t>Cơ quan chủ quản</t>
  </si>
  <si>
    <t>Trụ sở chính</t>
  </si>
  <si>
    <t>I</t>
  </si>
  <si>
    <t>II</t>
  </si>
  <si>
    <t>…</t>
  </si>
  <si>
    <t>III</t>
  </si>
  <si>
    <t>Trung tâm giáo dục nghề nghiệp</t>
  </si>
  <si>
    <t>-</t>
  </si>
  <si>
    <t>Phòng học lý thuyết</t>
  </si>
  <si>
    <t>Bình quân phòng học lý thuyết/chỗ học</t>
  </si>
  <si>
    <t>Bình quân phòng học thực hành/chỗ thực hành</t>
  </si>
  <si>
    <t>Loại hình sở hữu</t>
  </si>
  <si>
    <r>
      <t xml:space="preserve">Phân hiệu      </t>
    </r>
    <r>
      <rPr>
        <b/>
        <i/>
        <sz val="12"/>
        <color theme="1"/>
        <rFont val="Times New Roman"/>
        <family val="1"/>
      </rPr>
      <t>(nếu có)</t>
    </r>
  </si>
  <si>
    <t>Tổng</t>
  </si>
  <si>
    <t>Tổng số giáo viên và cán bộ quản lý</t>
  </si>
  <si>
    <t>Cán bộ quản lý</t>
  </si>
  <si>
    <t>Giáo viên, giảng viên</t>
  </si>
  <si>
    <t>Trình độ giáo viên</t>
  </si>
  <si>
    <t>Tiến sỹ</t>
  </si>
  <si>
    <t>Thạc sỹ</t>
  </si>
  <si>
    <t>Cử nhân</t>
  </si>
  <si>
    <t>Khác</t>
  </si>
  <si>
    <r>
      <t xml:space="preserve">Phân hiệu </t>
    </r>
    <r>
      <rPr>
        <i/>
        <sz val="12"/>
        <color theme="1"/>
        <rFont val="Times New Roman"/>
        <family val="1"/>
      </rPr>
      <t>(nếu có)</t>
    </r>
  </si>
  <si>
    <t>Trường cao đẳng</t>
  </si>
  <si>
    <t>Trường trung cấp</t>
  </si>
  <si>
    <t>Phụ lục 03</t>
  </si>
  <si>
    <r>
      <t xml:space="preserve">Số lượng giáo viên cơ hữu </t>
    </r>
    <r>
      <rPr>
        <i/>
        <sz val="12"/>
        <color theme="1"/>
        <rFont val="Times New Roman"/>
        <family val="1"/>
      </rPr>
      <t>(Hợp đồng từ 01 năm trở lên)</t>
    </r>
  </si>
  <si>
    <t>Phòng thực hành</t>
  </si>
  <si>
    <t>Các trường cao đẳng bao gồm trường cao đẳng nghề, trường cao đẳng; trường trung cấp bao gồm: trường trung cấp nghề, trung cấp chuyên nghiệp; trung tâm giáo dục nghề nghiệp bao gồm: trung tâm dạy nghề, trung tâm GDNN-GDTX</t>
  </si>
  <si>
    <t xml:space="preserve">Ghi chú: </t>
  </si>
  <si>
    <t>Đội ngũ giảng viên, giáo viên của các cơ sở giáo dục nghề nghiệp không bao gồm giáo viên, giảng viên thỉnh giảng</t>
  </si>
  <si>
    <t>Cao đẳng/Cao đẳng nghề</t>
  </si>
  <si>
    <t>Trung cấp/Trung cấp nghề</t>
  </si>
  <si>
    <t>Chứng chỉ kỹ năng nghề quốc gia</t>
  </si>
  <si>
    <t>Chứng chỉ bậc thợ</t>
  </si>
  <si>
    <t>Phụ lục 04</t>
  </si>
  <si>
    <r>
      <t xml:space="preserve">Trình độ kỹ năng nghề </t>
    </r>
    <r>
      <rPr>
        <i/>
        <sz val="12"/>
        <color theme="1"/>
        <rFont val="Times New Roman"/>
        <family val="1"/>
      </rPr>
      <t>(nếu có)</t>
    </r>
  </si>
  <si>
    <t>Tỷ lệ học sinh, sinh viên quy đổi/giáo viên</t>
  </si>
  <si>
    <t>Nghiệp vụ sư phạm</t>
  </si>
  <si>
    <t>Đạt chuẩn</t>
  </si>
  <si>
    <t>Chưa đạt chuẩn</t>
  </si>
  <si>
    <t>Tin học</t>
  </si>
  <si>
    <t>Ngoại ngữ</t>
  </si>
  <si>
    <t>..</t>
  </si>
  <si>
    <t>............</t>
  </si>
  <si>
    <t xml:space="preserve">Chuẩn nghiệp vụ sư phạm, tin học, ngoại ngữ đối với các giảng viên, giáo viên của các trường cao đẳng nghề, trung cấp nghề căn cứ quy định tại Thông tư số 30/2010/TT-BLĐTBXH ngày 29/9/2010 của Bộ LĐTBXH quy định chuẩn giáo viên, giảng viên dạy nghề.
</t>
  </si>
  <si>
    <t>Chuẩn nghiệp vụ sư phạm, tin học, ngoại ngữ đối với các giảng viên, giáo viên của các trường cao đẳng, trung cấp căn cứ quy định tại Thông tư số 08/2012/TT-BGDĐT ngày 05/3/2012 của Bộ Giáo dục và Đào tạo quy định chuẩn nghiệp vụ sư phạm giáo viên trung cấp chuyên nghiệp và các quy định khác có liên quan.</t>
  </si>
  <si>
    <t>IV</t>
  </si>
  <si>
    <t>ĐỘI NGŨ NHÀ GIÁO VÀ CÁN BỘ QUẢN LÝ (TÍNH TẠI THỜI ĐIỂM 31/12/2017)</t>
  </si>
  <si>
    <t>Phụ lục 02</t>
  </si>
  <si>
    <t>Phụ lục 05</t>
  </si>
  <si>
    <t>Quy mô đào tạo thực tế hiện nay</t>
  </si>
  <si>
    <t>Kết quả tuyển sinh năm 2017</t>
  </si>
  <si>
    <t>Cao đẳng</t>
  </si>
  <si>
    <t>SC và dưới 3 tháng</t>
  </si>
  <si>
    <t>Dự kiến tuyển sinh năm 2018</t>
  </si>
  <si>
    <t>TUYỂN SINH</t>
  </si>
  <si>
    <t>Trung cấp</t>
  </si>
  <si>
    <t>Đơn vị tính: Người</t>
  </si>
  <si>
    <t>Phụ lục 01</t>
  </si>
  <si>
    <t>Nguồn kinh phí</t>
  </si>
  <si>
    <t>Ngân sách Trung ương</t>
  </si>
  <si>
    <t>Ngân sách địa phương</t>
  </si>
  <si>
    <t>Tổng số</t>
  </si>
  <si>
    <t>Kinh phí chi thường xuyên</t>
  </si>
  <si>
    <t>Vốn đầu tư</t>
  </si>
  <si>
    <t>Kinh phí CTMT, CTMTQG</t>
  </si>
  <si>
    <t>Kinh phí nhà nước đặt hàng, giao nhiệm vụ, đấu thầu</t>
  </si>
  <si>
    <t>Vốn ODA</t>
  </si>
  <si>
    <t>Đơn vị tính: Triệu đồng</t>
  </si>
  <si>
    <t>THỰC TRẠNG CƠ SỞ VẬT CHẤT (TÍNH TẠI THỜI ĐIỂM 31/12/2017)</t>
  </si>
  <si>
    <t>Diện tích (m2)</t>
  </si>
  <si>
    <t>Tổng diện tích (m2)</t>
  </si>
  <si>
    <t>TÌNH HÌNH TÀI CHÍNH CỦA TRƯỜNG CAO ĐẲNG, TRƯỜNG TRUNG CẤP</t>
  </si>
  <si>
    <r>
      <t xml:space="preserve">Cơ sở đào tạo </t>
    </r>
    <r>
      <rPr>
        <i/>
        <sz val="12"/>
        <color theme="1"/>
        <rFont val="Times New Roman"/>
        <family val="1"/>
      </rPr>
      <t>(nếu có)</t>
    </r>
  </si>
  <si>
    <t>Cơ sở khác có tham gia giáo dục nghề nghiệp</t>
  </si>
  <si>
    <t>THỰC TRẠNG CƠ SỞ HOẠT ĐỘNG GIÁO DỤC NGHỀ NGHIỆP THUỘC PHẠM VI QUẢN LÝ ĐẾN 31/8/2018</t>
  </si>
  <si>
    <t>(Kèm theo Công văn số   3487/LĐTBXH-TCGDNN ngày  23  tháng  8 năm 2018 của Bộ Lao động - Thương binh và Xã hội)</t>
  </si>
  <si>
    <t>(Kèm theo Công văn số  3487/LĐTBXH-TCGDNN ngày 23 tháng 8 năm 2018 của Bộ Lao động - Thương binh và Xã hội)</t>
  </si>
  <si>
    <t>(Kèm theo Công văn số  3487/LĐTBXH-TCGDNN ngày  23 tháng 8 năm 2018 của Bộ Lao động - Thương binh và Xã hội)</t>
  </si>
  <si>
    <t>(Kèm theo Công văn số   3487/LĐTBXH-TCGDNN ngày 23 tháng 8 năm 2018 của Bộ Lao động - Thương binh và Xã hội)</t>
  </si>
  <si>
    <t>(Kèm theo Công văn số    3487/LĐTBXH-TCGDNN ngày 23 tháng 8 năm 2018 của Bộ Lao động - Thương binh và Xã hội)</t>
  </si>
  <si>
    <t>Phụ lục 06</t>
  </si>
  <si>
    <t>Đơn vị: Cơ sở</t>
  </si>
  <si>
    <t>Nội dung</t>
  </si>
  <si>
    <t>Đến năm 2025</t>
  </si>
  <si>
    <t>Đến năm 2030</t>
  </si>
  <si>
    <t>Doanh nghiệp nhà nước</t>
  </si>
  <si>
    <t>Trong đó: Trung tâm giáo dục nghề nghiệp, Trung tâm GDNN-GDTX cấp huyện</t>
  </si>
  <si>
    <t>DỰ KIẾN CƠ SỞ GIÁO DỤC NGHỀ NGHIỆP ĐẾN NĂM 2021, NĂM 2025 VÀ NĂM 2030</t>
  </si>
  <si>
    <t>Đến năm 2021</t>
  </si>
  <si>
    <t>Trường Cao đẳng Lý Tự Trọng TP.HCM</t>
  </si>
  <si>
    <t>UBND Thành phố Hồ Chí Minh</t>
  </si>
  <si>
    <t>390 Hoàng Văn Thụ, phường 4, quận Tân Bình, Tp.HCM</t>
  </si>
  <si>
    <t>Xã Phú Hòa  Đông, huyện Củ Chi, Tp.HCM</t>
  </si>
  <si>
    <t>X</t>
  </si>
  <si>
    <t>Truường Cao đẳng Lý Tự Trọng Thành phố Hồ Chí Minh</t>
  </si>
  <si>
    <t>x</t>
  </si>
  <si>
    <t>Đơn vị: Trường Cao đẳng Lý Tự Trọng TP. Hồ Chí Minh</t>
  </si>
  <si>
    <t>Trường Cao đẳng Lý Tự Trọng TPHCM</t>
  </si>
  <si>
    <t>87/63=1,4</t>
  </si>
  <si>
    <t>73/30=2,4</t>
  </si>
  <si>
    <t>Trường CĐ Lý Tự Trọng TP.HCM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</si>
</sst>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11" x14ac:knownFonts="1">
    <font>
      <sz val="11"/>
      <color theme="1"/>
      <name val="Calibri"/>
      <family val="2"/>
      <scheme val="minor"/>
    </font>
    <font>
      <sz val="12"/>
      <color theme="1"/>
      <name val="Times New Roman"/>
      <family val="1"/>
    </font>
    <font>
      <sz val="11"/>
      <color theme="1"/>
      <name val="Times New Roman"/>
      <family val="1"/>
    </font>
    <font>
      <b/>
      <sz val="11"/>
      <color theme="1"/>
      <name val="Times New Roman"/>
      <family val="1"/>
    </font>
    <font>
      <b/>
      <sz val="12"/>
      <color theme="1"/>
      <name val="Times New Roman"/>
      <family val="1"/>
    </font>
    <font>
      <i/>
      <sz val="12"/>
      <color theme="1"/>
      <name val="Times New Roman"/>
      <family val="1"/>
    </font>
    <font>
      <b/>
      <i/>
      <sz val="12"/>
      <color theme="1"/>
      <name val="Times New Roman"/>
      <family val="1"/>
    </font>
    <font>
      <b/>
      <sz val="13"/>
      <color theme="1"/>
      <name val="Times New Roman"/>
      <family val="1"/>
    </font>
    <font>
      <i/>
      <sz val="13"/>
      <color theme="1"/>
      <name val="Times New Roman"/>
      <family val="1"/>
    </font>
    <font>
      <sz val="13"/>
      <color theme="1"/>
      <name val="Times New Roman"/>
      <family val="1"/>
    </font>
    <font>
      <sz val="11"/>
      <color theme="1"/>
      <name val="Calibri"/>
      <family val="2"/>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s>
  <cellStyleXfs count="2">
    <xf numFmtId="0" fontId="0" fillId="0" borderId="0"/>
    <xf numFmtId="43" fontId="10" fillId="0" borderId="0" applyFont="0" applyFill="0" applyBorder="0" applyAlignment="0" applyProtection="0"/>
  </cellStyleXfs>
  <cellXfs count="52">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1" fillId="0" borderId="0" xfId="0" applyFont="1" applyAlignment="1">
      <alignment vertical="center" wrapText="1"/>
    </xf>
    <xf numFmtId="0" fontId="1" fillId="0" borderId="0" xfId="0" applyFont="1" applyAlignment="1">
      <alignment horizontal="right" vertical="center" wrapText="1"/>
    </xf>
    <xf numFmtId="0" fontId="4" fillId="0" borderId="0" xfId="0" applyFont="1" applyAlignment="1">
      <alignment horizontal="right"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0" xfId="0" applyFont="1" applyAlignment="1">
      <alignment horizontal="right"/>
    </xf>
    <xf numFmtId="0" fontId="4" fillId="0" borderId="0" xfId="0" applyFont="1" applyAlignment="1">
      <alignment horizontal="center" vertical="center" wrapText="1"/>
    </xf>
    <xf numFmtId="0" fontId="4" fillId="0" borderId="4"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9" fillId="0" borderId="0" xfId="0" applyFont="1" applyAlignment="1">
      <alignment horizontal="center" vertical="center" wrapText="1"/>
    </xf>
    <xf numFmtId="0" fontId="7" fillId="0" borderId="0" xfId="0" applyFont="1" applyAlignment="1">
      <alignment horizontal="center" vertical="center" wrapText="1"/>
    </xf>
    <xf numFmtId="0" fontId="7" fillId="0" borderId="0"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left" vertical="center" wrapText="1"/>
    </xf>
    <xf numFmtId="0" fontId="8" fillId="0" borderId="1" xfId="0" applyFont="1" applyBorder="1" applyAlignment="1">
      <alignment horizontal="left" vertical="center" wrapText="1"/>
    </xf>
    <xf numFmtId="4" fontId="1" fillId="0" borderId="1" xfId="0" applyNumberFormat="1" applyFont="1" applyBorder="1" applyAlignment="1">
      <alignment horizontal="left" vertical="center" wrapText="1"/>
    </xf>
    <xf numFmtId="4" fontId="1" fillId="0" borderId="1" xfId="0" applyNumberFormat="1" applyFont="1" applyBorder="1" applyAlignment="1">
      <alignment horizontal="center" vertical="center" wrapText="1"/>
    </xf>
    <xf numFmtId="164" fontId="1" fillId="0" borderId="1" xfId="1" applyNumberFormat="1"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0" xfId="0" applyFont="1" applyAlignment="1">
      <alignment horizontal="left" vertical="center" wrapText="1"/>
    </xf>
    <xf numFmtId="0" fontId="8" fillId="0" borderId="0" xfId="0" applyFont="1" applyAlignment="1">
      <alignment horizontal="center" vertical="center"/>
    </xf>
    <xf numFmtId="0" fontId="7" fillId="0" borderId="0" xfId="0" applyFont="1" applyAlignment="1">
      <alignment horizontal="center"/>
    </xf>
    <xf numFmtId="0" fontId="4" fillId="0" borderId="1" xfId="0" applyFont="1" applyBorder="1" applyAlignment="1">
      <alignment horizontal="center" vertical="center" wrapText="1"/>
    </xf>
    <xf numFmtId="0" fontId="4" fillId="0" borderId="0" xfId="0" applyFont="1" applyAlignment="1">
      <alignment horizontal="right" vertical="center" wrapText="1"/>
    </xf>
    <xf numFmtId="0" fontId="5" fillId="0" borderId="7" xfId="0" applyFont="1" applyBorder="1" applyAlignment="1">
      <alignment horizontal="center" vertical="center" wrapText="1"/>
    </xf>
    <xf numFmtId="0" fontId="1" fillId="0" borderId="0" xfId="0" applyFont="1" applyAlignment="1">
      <alignment horizontal="left" vertical="center" wrapText="1"/>
    </xf>
    <xf numFmtId="0" fontId="7" fillId="0" borderId="0" xfId="0" applyFont="1" applyAlignment="1">
      <alignment horizontal="center" vertical="center" wrapText="1"/>
    </xf>
    <xf numFmtId="0" fontId="7" fillId="0" borderId="0" xfId="0" applyFont="1" applyAlignment="1">
      <alignment horizontal="center" vertical="center"/>
    </xf>
    <xf numFmtId="0" fontId="8" fillId="0" borderId="7" xfId="0" applyFont="1" applyBorder="1" applyAlignment="1">
      <alignment horizontal="center" vertical="center" wrapText="1"/>
    </xf>
    <xf numFmtId="0" fontId="7" fillId="0" borderId="1" xfId="0" applyFont="1" applyBorder="1" applyAlignment="1">
      <alignment horizontal="center" vertical="center" wrapText="1"/>
    </xf>
    <xf numFmtId="3" fontId="1" fillId="0" borderId="1" xfId="0" applyNumberFormat="1" applyFont="1" applyBorder="1" applyAlignment="1">
      <alignment horizontal="center" vertical="center" wrapText="1"/>
    </xf>
  </cellXfs>
  <cellStyles count="2">
    <cellStyle name="Comma"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view="pageBreakPreview" zoomScale="85" zoomScaleNormal="70" zoomScaleSheetLayoutView="85" workbookViewId="0">
      <selection activeCell="F8" sqref="F8"/>
    </sheetView>
  </sheetViews>
  <sheetFormatPr defaultColWidth="3.7109375" defaultRowHeight="15.75" x14ac:dyDescent="0.25"/>
  <cols>
    <col min="1" max="1" width="11.42578125" style="1" customWidth="1"/>
    <col min="2" max="2" width="26.42578125" style="1" customWidth="1"/>
    <col min="3" max="3" width="13.7109375" style="1" customWidth="1"/>
    <col min="4" max="4" width="12.7109375" style="1" customWidth="1"/>
    <col min="5" max="5" width="13.7109375" style="1" customWidth="1"/>
    <col min="6" max="6" width="12.42578125" style="1" customWidth="1"/>
    <col min="7" max="7" width="12.85546875" style="1" customWidth="1"/>
    <col min="8" max="8" width="11" style="1" customWidth="1"/>
    <col min="9" max="9" width="10.5703125" style="1" customWidth="1"/>
    <col min="10" max="10" width="14.140625" style="1" customWidth="1"/>
    <col min="11" max="16384" width="3.7109375" style="1"/>
  </cols>
  <sheetData>
    <row r="1" spans="1:10" ht="19.149999999999999" customHeight="1" x14ac:dyDescent="0.25">
      <c r="A1" s="40" t="s">
        <v>105</v>
      </c>
      <c r="B1" s="40"/>
      <c r="C1" s="40"/>
      <c r="D1" s="40"/>
      <c r="E1" s="40"/>
      <c r="F1" s="40"/>
      <c r="J1" s="18" t="s">
        <v>66</v>
      </c>
    </row>
    <row r="2" spans="1:10" ht="27" customHeight="1" x14ac:dyDescent="0.25">
      <c r="A2" s="36" t="s">
        <v>83</v>
      </c>
      <c r="B2" s="36"/>
      <c r="C2" s="36"/>
      <c r="D2" s="36"/>
      <c r="E2" s="36"/>
      <c r="F2" s="36"/>
      <c r="G2" s="36"/>
      <c r="H2" s="36"/>
      <c r="I2" s="36"/>
      <c r="J2" s="36"/>
    </row>
    <row r="3" spans="1:10" ht="19.899999999999999" customHeight="1" x14ac:dyDescent="0.25">
      <c r="A3" s="37" t="s">
        <v>84</v>
      </c>
      <c r="B3" s="37"/>
      <c r="C3" s="37"/>
      <c r="D3" s="37"/>
      <c r="E3" s="37"/>
      <c r="F3" s="37"/>
      <c r="G3" s="37"/>
      <c r="H3" s="37"/>
      <c r="I3" s="37"/>
      <c r="J3" s="37"/>
    </row>
    <row r="5" spans="1:10" s="10" customFormat="1" ht="21" customHeight="1" x14ac:dyDescent="0.25">
      <c r="A5" s="38" t="s">
        <v>0</v>
      </c>
      <c r="B5" s="38" t="s">
        <v>1</v>
      </c>
      <c r="C5" s="38" t="s">
        <v>2</v>
      </c>
      <c r="D5" s="38" t="s">
        <v>7</v>
      </c>
      <c r="E5" s="33" t="s">
        <v>3</v>
      </c>
      <c r="F5" s="34"/>
      <c r="G5" s="35"/>
      <c r="H5" s="33" t="s">
        <v>18</v>
      </c>
      <c r="I5" s="34"/>
      <c r="J5" s="35"/>
    </row>
    <row r="6" spans="1:10" s="10" customFormat="1" ht="46.9" customHeight="1" x14ac:dyDescent="0.25">
      <c r="A6" s="39"/>
      <c r="B6" s="39"/>
      <c r="C6" s="39"/>
      <c r="D6" s="39"/>
      <c r="E6" s="9" t="s">
        <v>8</v>
      </c>
      <c r="F6" s="22" t="s">
        <v>29</v>
      </c>
      <c r="G6" s="22" t="s">
        <v>81</v>
      </c>
      <c r="H6" s="8" t="s">
        <v>4</v>
      </c>
      <c r="I6" s="8" t="s">
        <v>5</v>
      </c>
      <c r="J6" s="8" t="s">
        <v>6</v>
      </c>
    </row>
    <row r="7" spans="1:10" ht="25.15" customHeight="1" x14ac:dyDescent="0.25">
      <c r="A7" s="20" t="s">
        <v>9</v>
      </c>
      <c r="B7" s="6" t="s">
        <v>30</v>
      </c>
      <c r="C7" s="2"/>
      <c r="D7" s="2"/>
      <c r="E7" s="2"/>
      <c r="F7" s="2"/>
      <c r="G7" s="2"/>
      <c r="H7" s="2"/>
      <c r="I7" s="2"/>
      <c r="J7" s="2"/>
    </row>
    <row r="8" spans="1:10" ht="101.25" customHeight="1" x14ac:dyDescent="0.25">
      <c r="A8" s="2">
        <v>1</v>
      </c>
      <c r="B8" s="3" t="s">
        <v>98</v>
      </c>
      <c r="C8" s="2">
        <v>2005</v>
      </c>
      <c r="D8" s="2" t="s">
        <v>99</v>
      </c>
      <c r="E8" s="2" t="s">
        <v>100</v>
      </c>
      <c r="F8" s="2" t="s">
        <v>101</v>
      </c>
      <c r="G8" s="2"/>
      <c r="H8" s="2" t="s">
        <v>102</v>
      </c>
      <c r="I8" s="2"/>
      <c r="J8" s="2"/>
    </row>
    <row r="9" spans="1:10" ht="25.15" customHeight="1" x14ac:dyDescent="0.25">
      <c r="A9" s="20" t="s">
        <v>10</v>
      </c>
      <c r="B9" s="6" t="s">
        <v>31</v>
      </c>
      <c r="C9" s="2"/>
      <c r="D9" s="2"/>
      <c r="E9" s="2"/>
      <c r="F9" s="2"/>
      <c r="G9" s="2"/>
      <c r="H9" s="2"/>
      <c r="I9" s="2"/>
      <c r="J9" s="2"/>
    </row>
    <row r="10" spans="1:10" ht="25.15" customHeight="1" x14ac:dyDescent="0.25">
      <c r="A10" s="2" t="s">
        <v>50</v>
      </c>
      <c r="B10" s="3" t="s">
        <v>51</v>
      </c>
      <c r="C10" s="2"/>
      <c r="D10" s="2"/>
      <c r="E10" s="2"/>
      <c r="F10" s="2"/>
      <c r="G10" s="2"/>
      <c r="H10" s="2"/>
      <c r="I10" s="2"/>
      <c r="J10" s="2"/>
    </row>
    <row r="11" spans="1:10" ht="37.9" customHeight="1" x14ac:dyDescent="0.25">
      <c r="A11" s="20" t="s">
        <v>12</v>
      </c>
      <c r="B11" s="6" t="s">
        <v>13</v>
      </c>
      <c r="C11" s="2"/>
      <c r="D11" s="2"/>
      <c r="E11" s="2"/>
      <c r="F11" s="2"/>
      <c r="G11" s="2"/>
      <c r="H11" s="2"/>
      <c r="I11" s="2"/>
      <c r="J11" s="2"/>
    </row>
    <row r="12" spans="1:10" ht="25.15" customHeight="1" x14ac:dyDescent="0.25">
      <c r="A12" s="2" t="s">
        <v>11</v>
      </c>
      <c r="B12" s="2"/>
      <c r="C12" s="2"/>
      <c r="D12" s="2"/>
      <c r="E12" s="2"/>
      <c r="F12" s="2"/>
      <c r="G12" s="2"/>
      <c r="H12" s="2"/>
      <c r="I12" s="2"/>
      <c r="J12" s="2"/>
    </row>
    <row r="13" spans="1:10" ht="34.15" customHeight="1" x14ac:dyDescent="0.25">
      <c r="A13" s="20" t="s">
        <v>54</v>
      </c>
      <c r="B13" s="6" t="s">
        <v>82</v>
      </c>
      <c r="C13" s="2"/>
      <c r="D13" s="2"/>
      <c r="E13" s="2"/>
      <c r="F13" s="2"/>
      <c r="G13" s="2"/>
      <c r="H13" s="2"/>
      <c r="I13" s="2"/>
      <c r="J13" s="2"/>
    </row>
    <row r="14" spans="1:10" ht="25.15" customHeight="1" x14ac:dyDescent="0.25">
      <c r="A14" s="2" t="s">
        <v>11</v>
      </c>
      <c r="B14" s="2"/>
      <c r="C14" s="2"/>
      <c r="D14" s="2"/>
      <c r="E14" s="2"/>
      <c r="F14" s="2"/>
      <c r="G14" s="2"/>
      <c r="H14" s="2"/>
      <c r="I14" s="2"/>
      <c r="J14" s="2"/>
    </row>
  </sheetData>
  <mergeCells count="9">
    <mergeCell ref="A1:F1"/>
    <mergeCell ref="H5:J5"/>
    <mergeCell ref="E5:G5"/>
    <mergeCell ref="A2:J2"/>
    <mergeCell ref="A3:J3"/>
    <mergeCell ref="A5:A6"/>
    <mergeCell ref="B5:B6"/>
    <mergeCell ref="C5:C6"/>
    <mergeCell ref="D5:D6"/>
  </mergeCells>
  <pageMargins left="0.47" right="0.47" top="0.56999999999999995" bottom="0.6" header="0.3" footer="0.3"/>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Views>
    <sheetView tabSelected="1" view="pageBreakPreview" zoomScale="85" zoomScaleSheetLayoutView="85" workbookViewId="0">
      <selection activeCell="C12" sqref="C12"/>
    </sheetView>
  </sheetViews>
  <sheetFormatPr defaultColWidth="8.85546875" defaultRowHeight="15" x14ac:dyDescent="0.25"/>
  <cols>
    <col min="1" max="1" width="9.85546875" style="4" customWidth="1"/>
    <col min="2" max="2" width="35.28515625" style="4" customWidth="1"/>
    <col min="3" max="3" width="11" style="4" customWidth="1"/>
    <col min="4" max="4" width="12.140625" style="4" customWidth="1"/>
    <col min="5" max="5" width="11.7109375" style="4" customWidth="1"/>
    <col min="6" max="6" width="14.42578125" style="4" customWidth="1"/>
    <col min="7" max="8" width="16" style="4" customWidth="1"/>
    <col min="9" max="9" width="18.140625" style="4" customWidth="1"/>
    <col min="10" max="16384" width="8.85546875" style="4"/>
  </cols>
  <sheetData>
    <row r="1" spans="1:9" ht="19.899999999999999" customHeight="1" x14ac:dyDescent="0.25">
      <c r="A1" s="40" t="s">
        <v>105</v>
      </c>
      <c r="B1" s="40"/>
      <c r="C1" s="40"/>
      <c r="D1" s="40"/>
      <c r="E1" s="40"/>
      <c r="F1" s="40"/>
      <c r="I1" s="17" t="s">
        <v>56</v>
      </c>
    </row>
    <row r="2" spans="1:9" ht="16.5" x14ac:dyDescent="0.25">
      <c r="A2" s="42" t="s">
        <v>77</v>
      </c>
      <c r="B2" s="42"/>
      <c r="C2" s="42"/>
      <c r="D2" s="42"/>
      <c r="E2" s="42"/>
      <c r="F2" s="42"/>
      <c r="G2" s="42"/>
      <c r="H2" s="42"/>
      <c r="I2" s="42"/>
    </row>
    <row r="3" spans="1:9" ht="29.45" customHeight="1" x14ac:dyDescent="0.25">
      <c r="A3" s="41" t="s">
        <v>85</v>
      </c>
      <c r="B3" s="41"/>
      <c r="C3" s="41"/>
      <c r="D3" s="41"/>
      <c r="E3" s="41"/>
      <c r="F3" s="41"/>
      <c r="G3" s="41"/>
      <c r="H3" s="41"/>
      <c r="I3" s="41"/>
    </row>
    <row r="5" spans="1:9" ht="31.15" customHeight="1" x14ac:dyDescent="0.25">
      <c r="A5" s="38" t="s">
        <v>0</v>
      </c>
      <c r="B5" s="38" t="s">
        <v>1</v>
      </c>
      <c r="C5" s="43" t="s">
        <v>78</v>
      </c>
      <c r="D5" s="43"/>
      <c r="E5" s="43"/>
      <c r="F5" s="33" t="s">
        <v>15</v>
      </c>
      <c r="G5" s="35"/>
      <c r="H5" s="33" t="s">
        <v>34</v>
      </c>
      <c r="I5" s="35"/>
    </row>
    <row r="6" spans="1:9" ht="74.45" customHeight="1" x14ac:dyDescent="0.25">
      <c r="A6" s="39"/>
      <c r="B6" s="39"/>
      <c r="C6" s="9" t="s">
        <v>20</v>
      </c>
      <c r="D6" s="9" t="s">
        <v>8</v>
      </c>
      <c r="E6" s="9" t="s">
        <v>19</v>
      </c>
      <c r="F6" s="21" t="s">
        <v>79</v>
      </c>
      <c r="G6" s="9" t="s">
        <v>16</v>
      </c>
      <c r="H6" s="21" t="s">
        <v>79</v>
      </c>
      <c r="I6" s="9" t="s">
        <v>17</v>
      </c>
    </row>
    <row r="7" spans="1:9" ht="30" customHeight="1" x14ac:dyDescent="0.25">
      <c r="A7" s="16" t="s">
        <v>9</v>
      </c>
      <c r="B7" s="6" t="s">
        <v>30</v>
      </c>
      <c r="C7" s="6"/>
      <c r="D7" s="9"/>
      <c r="E7" s="9"/>
      <c r="F7" s="9"/>
      <c r="G7" s="9"/>
      <c r="H7" s="9"/>
      <c r="I7" s="9"/>
    </row>
    <row r="8" spans="1:9" ht="36.75" customHeight="1" x14ac:dyDescent="0.25">
      <c r="A8" s="2">
        <v>1</v>
      </c>
      <c r="B8" s="3" t="s">
        <v>106</v>
      </c>
      <c r="C8" s="30">
        <v>50646.6</v>
      </c>
      <c r="D8" s="31">
        <v>50646.6</v>
      </c>
      <c r="E8" s="51">
        <v>338000</v>
      </c>
      <c r="F8" s="2">
        <v>7233.6</v>
      </c>
      <c r="G8" s="2" t="s">
        <v>107</v>
      </c>
      <c r="H8" s="2">
        <v>8832.5</v>
      </c>
      <c r="I8" s="2" t="s">
        <v>108</v>
      </c>
    </row>
    <row r="9" spans="1:9" ht="30" customHeight="1" x14ac:dyDescent="0.25">
      <c r="A9" s="16" t="s">
        <v>10</v>
      </c>
      <c r="B9" s="6" t="s">
        <v>31</v>
      </c>
      <c r="C9" s="3"/>
      <c r="D9" s="2"/>
      <c r="E9" s="2"/>
      <c r="F9" s="2"/>
      <c r="G9" s="2"/>
      <c r="H9" s="2"/>
      <c r="I9" s="2"/>
    </row>
    <row r="10" spans="1:9" ht="30" customHeight="1" x14ac:dyDescent="0.25">
      <c r="A10" s="2" t="s">
        <v>50</v>
      </c>
      <c r="B10" s="3" t="s">
        <v>51</v>
      </c>
      <c r="C10" s="3"/>
      <c r="D10" s="2"/>
      <c r="E10" s="2"/>
      <c r="F10" s="2"/>
      <c r="G10" s="2"/>
      <c r="H10" s="2"/>
      <c r="I10" s="2"/>
    </row>
    <row r="11" spans="1:9" ht="30" customHeight="1" x14ac:dyDescent="0.25">
      <c r="A11" s="2" t="s">
        <v>50</v>
      </c>
      <c r="B11" s="3" t="s">
        <v>51</v>
      </c>
      <c r="C11" s="2"/>
      <c r="D11" s="2"/>
      <c r="E11" s="2"/>
      <c r="F11" s="2"/>
      <c r="G11" s="2"/>
      <c r="H11" s="2"/>
      <c r="I11" s="2"/>
    </row>
    <row r="12" spans="1:9" ht="30" customHeight="1" x14ac:dyDescent="0.25">
      <c r="A12" s="16" t="s">
        <v>12</v>
      </c>
      <c r="B12" s="6" t="s">
        <v>13</v>
      </c>
      <c r="C12" s="2"/>
      <c r="D12" s="2"/>
      <c r="E12" s="2"/>
      <c r="F12" s="2"/>
      <c r="G12" s="2"/>
      <c r="H12" s="2"/>
      <c r="I12" s="2"/>
    </row>
    <row r="13" spans="1:9" ht="30" customHeight="1" x14ac:dyDescent="0.25">
      <c r="A13" s="2" t="s">
        <v>50</v>
      </c>
      <c r="B13" s="3" t="s">
        <v>51</v>
      </c>
      <c r="C13" s="3"/>
      <c r="D13" s="2"/>
      <c r="E13" s="2"/>
      <c r="F13" s="2"/>
      <c r="G13" s="2"/>
      <c r="H13" s="2"/>
      <c r="I13" s="2"/>
    </row>
    <row r="14" spans="1:9" ht="30" customHeight="1" x14ac:dyDescent="0.25">
      <c r="A14" s="2" t="s">
        <v>50</v>
      </c>
      <c r="B14" s="3" t="s">
        <v>51</v>
      </c>
      <c r="C14" s="3"/>
      <c r="D14" s="2"/>
      <c r="E14" s="2"/>
      <c r="F14" s="2"/>
      <c r="G14" s="2"/>
      <c r="H14" s="2"/>
      <c r="I14" s="2"/>
    </row>
  </sheetData>
  <mergeCells count="8">
    <mergeCell ref="A1:F1"/>
    <mergeCell ref="A3:I3"/>
    <mergeCell ref="A2:I2"/>
    <mergeCell ref="C5:E5"/>
    <mergeCell ref="B5:B6"/>
    <mergeCell ref="A5:A6"/>
    <mergeCell ref="F5:G5"/>
    <mergeCell ref="H5:I5"/>
  </mergeCells>
  <pageMargins left="0.5" right="0.46" top="0.75" bottom="0.75" header="0.3" footer="0.3"/>
  <pageSetup paperSize="9" scale="9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1"/>
  <sheetViews>
    <sheetView view="pageBreakPreview" topLeftCell="A4" zoomScale="70" zoomScaleNormal="85" zoomScaleSheetLayoutView="70" workbookViewId="0">
      <selection activeCell="A8" sqref="A8"/>
    </sheetView>
  </sheetViews>
  <sheetFormatPr defaultColWidth="3.7109375" defaultRowHeight="15.75" x14ac:dyDescent="0.25"/>
  <cols>
    <col min="1" max="1" width="5.85546875" style="1" customWidth="1"/>
    <col min="2" max="2" width="19.85546875" style="1" customWidth="1"/>
    <col min="3" max="3" width="7.7109375" style="1" customWidth="1"/>
    <col min="4" max="4" width="7.140625" style="1" customWidth="1"/>
    <col min="5" max="5" width="7.42578125" style="1" customWidth="1"/>
    <col min="6" max="10" width="9" style="1" customWidth="1"/>
    <col min="11" max="11" width="11.7109375" style="1" customWidth="1"/>
    <col min="12" max="12" width="13.140625" style="1" customWidth="1"/>
    <col min="13" max="20" width="9" style="1" customWidth="1"/>
    <col min="21" max="21" width="8" style="1" customWidth="1"/>
    <col min="22" max="16384" width="3.7109375" style="1"/>
  </cols>
  <sheetData>
    <row r="1" spans="1:21" ht="36.75" customHeight="1" x14ac:dyDescent="0.25">
      <c r="A1" s="40" t="s">
        <v>105</v>
      </c>
      <c r="B1" s="40"/>
      <c r="C1" s="40"/>
      <c r="D1" s="40"/>
      <c r="E1" s="40"/>
      <c r="F1" s="40"/>
      <c r="T1" s="44" t="s">
        <v>32</v>
      </c>
      <c r="U1" s="44"/>
    </row>
    <row r="2" spans="1:21" ht="22.15" customHeight="1" x14ac:dyDescent="0.25">
      <c r="A2" s="36" t="s">
        <v>55</v>
      </c>
      <c r="B2" s="36"/>
      <c r="C2" s="36"/>
      <c r="D2" s="36"/>
      <c r="E2" s="36"/>
      <c r="F2" s="36"/>
      <c r="G2" s="36"/>
      <c r="H2" s="36"/>
      <c r="I2" s="36"/>
      <c r="J2" s="36"/>
      <c r="K2" s="36"/>
      <c r="L2" s="36"/>
      <c r="M2" s="36"/>
      <c r="N2" s="36"/>
      <c r="O2" s="36"/>
      <c r="P2" s="36"/>
      <c r="Q2" s="36"/>
      <c r="R2" s="36"/>
      <c r="S2" s="36"/>
      <c r="T2" s="36"/>
      <c r="U2" s="36"/>
    </row>
    <row r="3" spans="1:21" ht="27.6" customHeight="1" x14ac:dyDescent="0.25">
      <c r="A3" s="37" t="s">
        <v>86</v>
      </c>
      <c r="B3" s="37"/>
      <c r="C3" s="37"/>
      <c r="D3" s="37"/>
      <c r="E3" s="37"/>
      <c r="F3" s="37"/>
      <c r="G3" s="37"/>
      <c r="H3" s="37"/>
      <c r="I3" s="37"/>
      <c r="J3" s="37"/>
      <c r="K3" s="37"/>
      <c r="L3" s="37"/>
      <c r="M3" s="37"/>
      <c r="N3" s="37"/>
      <c r="O3" s="37"/>
      <c r="P3" s="37"/>
      <c r="Q3" s="37"/>
      <c r="R3" s="37"/>
      <c r="S3" s="37"/>
      <c r="T3" s="37"/>
      <c r="U3" s="37"/>
    </row>
    <row r="4" spans="1:21" ht="25.15" customHeight="1" x14ac:dyDescent="0.25">
      <c r="S4" s="45" t="s">
        <v>65</v>
      </c>
      <c r="T4" s="45"/>
      <c r="U4" s="45"/>
    </row>
    <row r="5" spans="1:21" s="7" customFormat="1" ht="60.6" customHeight="1" x14ac:dyDescent="0.25">
      <c r="A5" s="38" t="s">
        <v>0</v>
      </c>
      <c r="B5" s="38" t="s">
        <v>1</v>
      </c>
      <c r="C5" s="33" t="s">
        <v>21</v>
      </c>
      <c r="D5" s="34"/>
      <c r="E5" s="35"/>
      <c r="F5" s="38" t="s">
        <v>44</v>
      </c>
      <c r="G5" s="38" t="s">
        <v>33</v>
      </c>
      <c r="H5" s="33" t="s">
        <v>24</v>
      </c>
      <c r="I5" s="34"/>
      <c r="J5" s="34"/>
      <c r="K5" s="34"/>
      <c r="L5" s="34"/>
      <c r="M5" s="35"/>
      <c r="N5" s="43" t="s">
        <v>43</v>
      </c>
      <c r="O5" s="43"/>
      <c r="P5" s="43" t="s">
        <v>45</v>
      </c>
      <c r="Q5" s="43"/>
      <c r="R5" s="43" t="s">
        <v>48</v>
      </c>
      <c r="S5" s="43"/>
      <c r="T5" s="43" t="s">
        <v>49</v>
      </c>
      <c r="U5" s="43"/>
    </row>
    <row r="6" spans="1:21" s="7" customFormat="1" ht="121.15" customHeight="1" x14ac:dyDescent="0.25">
      <c r="A6" s="39"/>
      <c r="B6" s="39"/>
      <c r="C6" s="2" t="s">
        <v>20</v>
      </c>
      <c r="D6" s="2" t="s">
        <v>22</v>
      </c>
      <c r="E6" s="2" t="s">
        <v>23</v>
      </c>
      <c r="F6" s="39"/>
      <c r="G6" s="39"/>
      <c r="H6" s="2" t="s">
        <v>25</v>
      </c>
      <c r="I6" s="2" t="s">
        <v>26</v>
      </c>
      <c r="J6" s="2" t="s">
        <v>27</v>
      </c>
      <c r="K6" s="2" t="s">
        <v>38</v>
      </c>
      <c r="L6" s="2" t="s">
        <v>39</v>
      </c>
      <c r="M6" s="2" t="s">
        <v>28</v>
      </c>
      <c r="N6" s="2" t="s">
        <v>40</v>
      </c>
      <c r="O6" s="2" t="s">
        <v>41</v>
      </c>
      <c r="P6" s="2" t="s">
        <v>46</v>
      </c>
      <c r="Q6" s="2" t="s">
        <v>47</v>
      </c>
      <c r="R6" s="2" t="s">
        <v>46</v>
      </c>
      <c r="S6" s="2" t="s">
        <v>47</v>
      </c>
      <c r="T6" s="2" t="s">
        <v>46</v>
      </c>
      <c r="U6" s="2" t="s">
        <v>47</v>
      </c>
    </row>
    <row r="7" spans="1:21" s="7" customFormat="1" ht="25.9" customHeight="1" x14ac:dyDescent="0.25">
      <c r="A7" s="16" t="s">
        <v>9</v>
      </c>
      <c r="B7" s="6" t="s">
        <v>30</v>
      </c>
      <c r="C7" s="5"/>
      <c r="D7" s="5"/>
      <c r="E7" s="5"/>
      <c r="F7" s="5"/>
      <c r="G7" s="15"/>
      <c r="H7" s="5"/>
      <c r="I7" s="5"/>
      <c r="J7" s="5"/>
      <c r="K7" s="11"/>
      <c r="L7" s="11"/>
      <c r="M7" s="5"/>
      <c r="N7" s="11"/>
      <c r="O7" s="11"/>
      <c r="P7" s="15"/>
      <c r="Q7" s="15"/>
      <c r="R7" s="15"/>
      <c r="S7" s="15"/>
      <c r="T7" s="15"/>
      <c r="U7" s="15"/>
    </row>
    <row r="8" spans="1:21" ht="70.5" customHeight="1" x14ac:dyDescent="0.25">
      <c r="A8" s="2">
        <v>1</v>
      </c>
      <c r="B8" s="3" t="s">
        <v>103</v>
      </c>
      <c r="C8" s="2">
        <f>D8+E8</f>
        <v>206</v>
      </c>
      <c r="D8" s="2">
        <v>41</v>
      </c>
      <c r="E8" s="2">
        <v>165</v>
      </c>
      <c r="F8" s="2"/>
      <c r="G8" s="2">
        <f>SUM(H8:K8)</f>
        <v>201</v>
      </c>
      <c r="H8" s="2">
        <v>4</v>
      </c>
      <c r="I8" s="2">
        <v>127</v>
      </c>
      <c r="J8" s="2">
        <v>69</v>
      </c>
      <c r="K8" s="2">
        <v>1</v>
      </c>
      <c r="L8" s="2"/>
      <c r="M8" s="2"/>
      <c r="N8" s="2"/>
      <c r="O8" s="2">
        <v>117</v>
      </c>
      <c r="P8" s="2">
        <v>201</v>
      </c>
      <c r="Q8" s="2"/>
      <c r="R8" s="2">
        <v>201</v>
      </c>
      <c r="S8" s="2"/>
      <c r="T8" s="2">
        <v>155</v>
      </c>
      <c r="U8" s="2">
        <v>46</v>
      </c>
    </row>
    <row r="9" spans="1:21" ht="25.9" customHeight="1" x14ac:dyDescent="0.25">
      <c r="A9" s="2" t="s">
        <v>50</v>
      </c>
      <c r="B9" s="3" t="s">
        <v>51</v>
      </c>
      <c r="C9" s="2"/>
      <c r="D9" s="2"/>
      <c r="E9" s="2"/>
      <c r="F9" s="2"/>
      <c r="G9" s="2"/>
      <c r="H9" s="2"/>
      <c r="I9" s="2"/>
      <c r="J9" s="2"/>
      <c r="K9" s="2"/>
      <c r="L9" s="2"/>
      <c r="M9" s="2"/>
      <c r="N9" s="2"/>
      <c r="O9" s="2"/>
      <c r="P9" s="2"/>
      <c r="Q9" s="2"/>
      <c r="R9" s="2"/>
      <c r="S9" s="2"/>
      <c r="T9" s="2"/>
      <c r="U9" s="2"/>
    </row>
    <row r="10" spans="1:21" ht="25.9" customHeight="1" x14ac:dyDescent="0.25">
      <c r="A10" s="16" t="s">
        <v>10</v>
      </c>
      <c r="B10" s="6" t="s">
        <v>31</v>
      </c>
      <c r="C10" s="2"/>
      <c r="D10" s="2"/>
      <c r="E10" s="2"/>
      <c r="F10" s="2"/>
      <c r="G10" s="2"/>
      <c r="H10" s="2"/>
      <c r="I10" s="2"/>
      <c r="J10" s="2"/>
      <c r="K10" s="2"/>
      <c r="L10" s="2"/>
      <c r="M10" s="2"/>
      <c r="N10" s="2"/>
      <c r="O10" s="2"/>
      <c r="P10" s="2"/>
      <c r="Q10" s="2"/>
      <c r="R10" s="2"/>
      <c r="S10" s="2"/>
      <c r="T10" s="2"/>
      <c r="U10" s="2"/>
    </row>
    <row r="11" spans="1:21" s="7" customFormat="1" ht="25.9" customHeight="1" x14ac:dyDescent="0.25">
      <c r="A11" s="2" t="s">
        <v>50</v>
      </c>
      <c r="B11" s="3" t="s">
        <v>51</v>
      </c>
      <c r="C11" s="5"/>
      <c r="D11" s="5"/>
      <c r="E11" s="5"/>
      <c r="F11" s="5"/>
      <c r="G11" s="15"/>
      <c r="H11" s="5"/>
      <c r="I11" s="5"/>
      <c r="J11" s="5"/>
      <c r="K11" s="11"/>
      <c r="L11" s="11"/>
      <c r="M11" s="5"/>
      <c r="N11" s="11"/>
      <c r="O11" s="11"/>
      <c r="P11" s="15"/>
      <c r="Q11" s="15"/>
      <c r="R11" s="15"/>
      <c r="S11" s="15"/>
      <c r="T11" s="15"/>
      <c r="U11" s="15"/>
    </row>
    <row r="12" spans="1:21" ht="25.9" customHeight="1" x14ac:dyDescent="0.25">
      <c r="A12" s="2" t="s">
        <v>50</v>
      </c>
      <c r="B12" s="3" t="s">
        <v>51</v>
      </c>
      <c r="C12" s="2"/>
      <c r="D12" s="2"/>
      <c r="E12" s="2"/>
      <c r="F12" s="2"/>
      <c r="G12" s="2"/>
      <c r="H12" s="2"/>
      <c r="I12" s="2"/>
      <c r="J12" s="2"/>
      <c r="K12" s="2"/>
      <c r="L12" s="2"/>
      <c r="M12" s="2"/>
      <c r="N12" s="2"/>
      <c r="O12" s="2"/>
      <c r="P12" s="2"/>
      <c r="Q12" s="2"/>
      <c r="R12" s="2"/>
      <c r="S12" s="2"/>
      <c r="T12" s="2"/>
      <c r="U12" s="2"/>
    </row>
    <row r="13" spans="1:21" ht="31.5" x14ac:dyDescent="0.25">
      <c r="A13" s="16" t="s">
        <v>12</v>
      </c>
      <c r="B13" s="6" t="s">
        <v>13</v>
      </c>
      <c r="C13" s="2"/>
      <c r="D13" s="2"/>
      <c r="E13" s="2"/>
      <c r="F13" s="2"/>
      <c r="G13" s="2"/>
      <c r="H13" s="2"/>
      <c r="I13" s="2"/>
      <c r="J13" s="2"/>
      <c r="K13" s="2"/>
      <c r="L13" s="2"/>
      <c r="M13" s="2"/>
      <c r="N13" s="2"/>
      <c r="O13" s="2"/>
      <c r="P13" s="2"/>
      <c r="Q13" s="2"/>
      <c r="R13" s="2"/>
      <c r="S13" s="2"/>
      <c r="T13" s="2"/>
      <c r="U13" s="2"/>
    </row>
    <row r="14" spans="1:21" ht="25.9" customHeight="1" x14ac:dyDescent="0.25">
      <c r="A14" s="2" t="s">
        <v>11</v>
      </c>
      <c r="B14" s="2"/>
      <c r="C14" s="2"/>
      <c r="D14" s="2"/>
      <c r="E14" s="2"/>
      <c r="F14" s="2"/>
      <c r="G14" s="2"/>
      <c r="H14" s="2"/>
      <c r="I14" s="2"/>
      <c r="J14" s="2"/>
      <c r="K14" s="2"/>
      <c r="L14" s="2"/>
      <c r="M14" s="2"/>
      <c r="N14" s="2"/>
      <c r="O14" s="2"/>
      <c r="P14" s="2"/>
      <c r="Q14" s="2"/>
      <c r="R14" s="2"/>
      <c r="S14" s="2"/>
      <c r="T14" s="2"/>
      <c r="U14" s="2"/>
    </row>
    <row r="16" spans="1:21" ht="15.6" customHeight="1" x14ac:dyDescent="0.25">
      <c r="B16" s="14" t="s">
        <v>36</v>
      </c>
      <c r="C16" s="12"/>
      <c r="D16" s="12"/>
      <c r="E16" s="12"/>
      <c r="F16" s="12"/>
      <c r="G16" s="12"/>
      <c r="H16" s="12"/>
      <c r="I16" s="12"/>
      <c r="J16" s="12"/>
      <c r="K16" s="12"/>
      <c r="L16" s="12"/>
      <c r="M16" s="12"/>
      <c r="N16" s="12"/>
      <c r="O16" s="12"/>
      <c r="P16" s="12"/>
      <c r="Q16" s="12"/>
      <c r="R16" s="12"/>
      <c r="S16" s="12"/>
      <c r="T16" s="12"/>
      <c r="U16" s="12"/>
    </row>
    <row r="17" spans="2:21" ht="15.6" customHeight="1" x14ac:dyDescent="0.25">
      <c r="B17" s="13" t="s">
        <v>14</v>
      </c>
      <c r="C17" s="46" t="s">
        <v>37</v>
      </c>
      <c r="D17" s="46"/>
      <c r="E17" s="46"/>
      <c r="F17" s="46"/>
      <c r="G17" s="46"/>
      <c r="H17" s="46"/>
      <c r="I17" s="46"/>
      <c r="J17" s="46"/>
      <c r="K17" s="46"/>
      <c r="L17" s="46"/>
      <c r="M17" s="46"/>
      <c r="N17" s="46"/>
      <c r="O17" s="46"/>
      <c r="P17" s="46"/>
      <c r="Q17" s="46"/>
      <c r="R17" s="46"/>
      <c r="S17" s="46"/>
      <c r="T17" s="46"/>
      <c r="U17" s="46"/>
    </row>
    <row r="18" spans="2:21" ht="42" customHeight="1" x14ac:dyDescent="0.25">
      <c r="B18" s="13" t="s">
        <v>14</v>
      </c>
      <c r="C18" s="46" t="s">
        <v>35</v>
      </c>
      <c r="D18" s="46"/>
      <c r="E18" s="46"/>
      <c r="F18" s="46"/>
      <c r="G18" s="46"/>
      <c r="H18" s="46"/>
      <c r="I18" s="46"/>
      <c r="J18" s="46"/>
      <c r="K18" s="46"/>
      <c r="L18" s="46"/>
      <c r="M18" s="46"/>
      <c r="N18" s="46"/>
      <c r="O18" s="46"/>
      <c r="P18" s="46"/>
      <c r="Q18" s="46"/>
      <c r="R18" s="46"/>
      <c r="S18" s="46"/>
      <c r="T18" s="46"/>
      <c r="U18" s="46"/>
    </row>
    <row r="19" spans="2:21" ht="34.15" customHeight="1" x14ac:dyDescent="0.25">
      <c r="B19" s="13" t="s">
        <v>14</v>
      </c>
      <c r="C19" s="46" t="s">
        <v>52</v>
      </c>
      <c r="D19" s="46"/>
      <c r="E19" s="46"/>
      <c r="F19" s="46"/>
      <c r="G19" s="46"/>
      <c r="H19" s="46"/>
      <c r="I19" s="46"/>
      <c r="J19" s="46"/>
      <c r="K19" s="46"/>
      <c r="L19" s="46"/>
      <c r="M19" s="46"/>
      <c r="N19" s="46"/>
      <c r="O19" s="46"/>
      <c r="P19" s="46"/>
      <c r="Q19" s="46"/>
      <c r="R19" s="46"/>
      <c r="S19" s="46"/>
      <c r="T19" s="46"/>
      <c r="U19" s="46"/>
    </row>
    <row r="20" spans="2:21" ht="40.9" customHeight="1" x14ac:dyDescent="0.25">
      <c r="B20" s="13" t="s">
        <v>14</v>
      </c>
      <c r="C20" s="46" t="s">
        <v>53</v>
      </c>
      <c r="D20" s="46"/>
      <c r="E20" s="46"/>
      <c r="F20" s="46"/>
      <c r="G20" s="46"/>
      <c r="H20" s="46"/>
      <c r="I20" s="46"/>
      <c r="J20" s="46"/>
      <c r="K20" s="46"/>
      <c r="L20" s="46"/>
      <c r="M20" s="46"/>
      <c r="N20" s="46"/>
      <c r="O20" s="46"/>
      <c r="P20" s="46"/>
      <c r="Q20" s="46"/>
      <c r="R20" s="46"/>
      <c r="S20" s="46"/>
      <c r="T20" s="46"/>
      <c r="U20" s="46"/>
    </row>
    <row r="21" spans="2:21" x14ac:dyDescent="0.25">
      <c r="C21" s="12"/>
      <c r="D21" s="12"/>
      <c r="E21" s="12"/>
      <c r="F21" s="12"/>
      <c r="G21" s="12"/>
      <c r="H21" s="12"/>
      <c r="I21" s="12"/>
      <c r="J21" s="12"/>
      <c r="K21" s="12"/>
      <c r="L21" s="12"/>
      <c r="M21" s="12"/>
      <c r="N21" s="12"/>
      <c r="O21" s="12"/>
    </row>
  </sheetData>
  <mergeCells count="19">
    <mergeCell ref="C17:U17"/>
    <mergeCell ref="C18:U18"/>
    <mergeCell ref="C19:U19"/>
    <mergeCell ref="C20:U20"/>
    <mergeCell ref="P5:Q5"/>
    <mergeCell ref="R5:S5"/>
    <mergeCell ref="T5:U5"/>
    <mergeCell ref="A2:U2"/>
    <mergeCell ref="A3:U3"/>
    <mergeCell ref="N5:O5"/>
    <mergeCell ref="T1:U1"/>
    <mergeCell ref="A5:A6"/>
    <mergeCell ref="B5:B6"/>
    <mergeCell ref="H5:M5"/>
    <mergeCell ref="C5:E5"/>
    <mergeCell ref="F5:F6"/>
    <mergeCell ref="G5:G6"/>
    <mergeCell ref="S4:U4"/>
    <mergeCell ref="A1:F1"/>
  </mergeCells>
  <pageMargins left="0.37" right="0.36" top="0.75" bottom="0.49" header="0.3" footer="0.3"/>
  <pageSetup paperSize="9" scale="7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view="pageBreakPreview" zoomScale="70" zoomScaleNormal="70" zoomScaleSheetLayoutView="70" workbookViewId="0">
      <selection activeCell="B8" sqref="B8"/>
    </sheetView>
  </sheetViews>
  <sheetFormatPr defaultColWidth="3.7109375" defaultRowHeight="15.75" x14ac:dyDescent="0.25"/>
  <cols>
    <col min="1" max="1" width="4.7109375" style="1" customWidth="1"/>
    <col min="2" max="2" width="28.28515625" style="1" customWidth="1"/>
    <col min="3" max="3" width="17" style="1" customWidth="1"/>
    <col min="4" max="9" width="15" style="1" customWidth="1"/>
    <col min="10" max="16384" width="3.7109375" style="1"/>
  </cols>
  <sheetData>
    <row r="1" spans="1:9" ht="30.75" customHeight="1" x14ac:dyDescent="0.25">
      <c r="A1" s="40" t="s">
        <v>105</v>
      </c>
      <c r="B1" s="40"/>
      <c r="C1" s="40"/>
      <c r="D1" s="40"/>
      <c r="E1" s="40"/>
      <c r="F1" s="40"/>
      <c r="I1" s="18" t="s">
        <v>42</v>
      </c>
    </row>
    <row r="2" spans="1:9" ht="27" customHeight="1" x14ac:dyDescent="0.25">
      <c r="A2" s="36" t="s">
        <v>63</v>
      </c>
      <c r="B2" s="36"/>
      <c r="C2" s="36"/>
      <c r="D2" s="36"/>
      <c r="E2" s="36"/>
      <c r="F2" s="36"/>
      <c r="G2" s="36"/>
      <c r="H2" s="36"/>
      <c r="I2" s="36"/>
    </row>
    <row r="3" spans="1:9" ht="19.899999999999999" customHeight="1" x14ac:dyDescent="0.25">
      <c r="A3" s="37" t="s">
        <v>87</v>
      </c>
      <c r="B3" s="37"/>
      <c r="C3" s="37"/>
      <c r="D3" s="37"/>
      <c r="E3" s="37"/>
      <c r="F3" s="37"/>
      <c r="G3" s="37"/>
      <c r="H3" s="37"/>
      <c r="I3" s="37"/>
    </row>
    <row r="4" spans="1:9" ht="47.25" customHeight="1" x14ac:dyDescent="0.25">
      <c r="H4" s="45" t="s">
        <v>65</v>
      </c>
      <c r="I4" s="45"/>
    </row>
    <row r="5" spans="1:9" ht="25.15" customHeight="1" x14ac:dyDescent="0.25">
      <c r="A5" s="38" t="s">
        <v>0</v>
      </c>
      <c r="B5" s="38" t="s">
        <v>1</v>
      </c>
      <c r="C5" s="38" t="s">
        <v>58</v>
      </c>
      <c r="D5" s="33" t="s">
        <v>59</v>
      </c>
      <c r="E5" s="34"/>
      <c r="F5" s="35"/>
      <c r="G5" s="33" t="s">
        <v>62</v>
      </c>
      <c r="H5" s="34"/>
      <c r="I5" s="35"/>
    </row>
    <row r="6" spans="1:9" ht="39" customHeight="1" x14ac:dyDescent="0.25">
      <c r="A6" s="39"/>
      <c r="B6" s="39"/>
      <c r="C6" s="39"/>
      <c r="D6" s="20" t="s">
        <v>60</v>
      </c>
      <c r="E6" s="20" t="s">
        <v>64</v>
      </c>
      <c r="F6" s="20" t="s">
        <v>61</v>
      </c>
      <c r="G6" s="20" t="s">
        <v>60</v>
      </c>
      <c r="H6" s="20" t="s">
        <v>64</v>
      </c>
      <c r="I6" s="20" t="s">
        <v>61</v>
      </c>
    </row>
    <row r="7" spans="1:9" ht="39.6" customHeight="1" x14ac:dyDescent="0.25">
      <c r="A7" s="20" t="s">
        <v>9</v>
      </c>
      <c r="B7" s="6" t="s">
        <v>30</v>
      </c>
      <c r="C7" s="2"/>
      <c r="D7" s="2"/>
      <c r="E7" s="2"/>
      <c r="F7" s="2"/>
      <c r="G7" s="2"/>
      <c r="H7" s="2"/>
      <c r="I7" s="2"/>
    </row>
    <row r="8" spans="1:9" ht="64.5" customHeight="1" x14ac:dyDescent="0.25">
      <c r="A8" s="2">
        <v>1</v>
      </c>
      <c r="B8" s="3" t="s">
        <v>103</v>
      </c>
      <c r="C8" s="2">
        <v>13.097</v>
      </c>
      <c r="D8" s="2">
        <v>3516</v>
      </c>
      <c r="E8" s="2">
        <v>1382</v>
      </c>
      <c r="F8" s="2">
        <v>1720</v>
      </c>
      <c r="G8" s="2">
        <v>4350</v>
      </c>
      <c r="H8" s="2">
        <v>1500</v>
      </c>
      <c r="I8" s="2">
        <v>1990</v>
      </c>
    </row>
    <row r="9" spans="1:9" ht="39.6" customHeight="1" x14ac:dyDescent="0.25">
      <c r="A9" s="20" t="s">
        <v>10</v>
      </c>
      <c r="B9" s="6" t="s">
        <v>31</v>
      </c>
      <c r="C9" s="2"/>
      <c r="D9" s="2"/>
      <c r="E9" s="2"/>
      <c r="F9" s="2"/>
      <c r="G9" s="2"/>
      <c r="H9" s="2"/>
      <c r="I9" s="2"/>
    </row>
    <row r="10" spans="1:9" ht="39.6" customHeight="1" x14ac:dyDescent="0.25">
      <c r="A10" s="2" t="s">
        <v>50</v>
      </c>
      <c r="B10" s="3" t="s">
        <v>51</v>
      </c>
      <c r="C10" s="2"/>
      <c r="D10" s="2"/>
      <c r="E10" s="2"/>
      <c r="F10" s="2"/>
      <c r="G10" s="2"/>
      <c r="H10" s="2"/>
      <c r="I10" s="2"/>
    </row>
  </sheetData>
  <mergeCells count="9">
    <mergeCell ref="A1:F1"/>
    <mergeCell ref="H4:I4"/>
    <mergeCell ref="A2:I2"/>
    <mergeCell ref="A3:I3"/>
    <mergeCell ref="A5:A6"/>
    <mergeCell ref="B5:B6"/>
    <mergeCell ref="C5:C6"/>
    <mergeCell ref="D5:F5"/>
    <mergeCell ref="G5:I5"/>
  </mergeCells>
  <pageMargins left="0.67" right="0.47" top="0.56999999999999995" bottom="0.6" header="0.3" footer="0.3"/>
  <pageSetup paperSize="9" scale="9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
  <sheetViews>
    <sheetView view="pageBreakPreview" zoomScale="70" zoomScaleNormal="70" zoomScaleSheetLayoutView="70" workbookViewId="0">
      <selection activeCell="C9" sqref="C9"/>
    </sheetView>
  </sheetViews>
  <sheetFormatPr defaultColWidth="3.7109375" defaultRowHeight="15.75" x14ac:dyDescent="0.25"/>
  <cols>
    <col min="1" max="1" width="4.7109375" style="1" customWidth="1"/>
    <col min="2" max="2" width="19.28515625" style="1" customWidth="1"/>
    <col min="3" max="3" width="14.28515625" style="1" customWidth="1"/>
    <col min="4" max="4" width="12.85546875" style="1" customWidth="1"/>
    <col min="5" max="6" width="11.7109375" style="1" customWidth="1"/>
    <col min="7" max="7" width="15" style="1" customWidth="1"/>
    <col min="8" max="8" width="12.140625" style="1" customWidth="1"/>
    <col min="9" max="9" width="12.85546875" style="1" customWidth="1"/>
    <col min="10" max="10" width="19.85546875" style="1" customWidth="1"/>
    <col min="11" max="11" width="11.28515625" style="1" customWidth="1"/>
    <col min="12" max="12" width="12.7109375" style="1" customWidth="1"/>
    <col min="13" max="16384" width="3.7109375" style="1"/>
  </cols>
  <sheetData>
    <row r="1" spans="1:12" ht="29.25" customHeight="1" x14ac:dyDescent="0.25">
      <c r="A1" s="40" t="s">
        <v>105</v>
      </c>
      <c r="B1" s="40"/>
      <c r="C1" s="40"/>
      <c r="D1" s="40"/>
      <c r="E1" s="40"/>
      <c r="F1" s="40"/>
      <c r="L1" s="18" t="s">
        <v>57</v>
      </c>
    </row>
    <row r="2" spans="1:12" ht="27" customHeight="1" x14ac:dyDescent="0.25">
      <c r="A2" s="36" t="s">
        <v>80</v>
      </c>
      <c r="B2" s="36"/>
      <c r="C2" s="36"/>
      <c r="D2" s="36"/>
      <c r="E2" s="36"/>
      <c r="F2" s="36"/>
      <c r="G2" s="36"/>
      <c r="H2" s="36"/>
      <c r="I2" s="36"/>
      <c r="J2" s="36"/>
      <c r="K2" s="36"/>
      <c r="L2" s="36"/>
    </row>
    <row r="3" spans="1:12" ht="19.899999999999999" customHeight="1" x14ac:dyDescent="0.25">
      <c r="A3" s="37" t="s">
        <v>88</v>
      </c>
      <c r="B3" s="37"/>
      <c r="C3" s="37"/>
      <c r="D3" s="37"/>
      <c r="E3" s="37"/>
      <c r="F3" s="37"/>
      <c r="G3" s="37"/>
      <c r="H3" s="37"/>
      <c r="I3" s="37"/>
      <c r="J3" s="37"/>
      <c r="K3" s="37"/>
      <c r="L3" s="37"/>
    </row>
    <row r="4" spans="1:12" ht="45.75" customHeight="1" x14ac:dyDescent="0.25">
      <c r="K4" s="45" t="s">
        <v>76</v>
      </c>
      <c r="L4" s="45"/>
    </row>
    <row r="5" spans="1:12" ht="25.15" customHeight="1" x14ac:dyDescent="0.25">
      <c r="A5" s="38" t="s">
        <v>0</v>
      </c>
      <c r="B5" s="38" t="s">
        <v>1</v>
      </c>
      <c r="C5" s="43" t="s">
        <v>70</v>
      </c>
      <c r="D5" s="43"/>
      <c r="E5" s="43"/>
      <c r="F5" s="43"/>
      <c r="G5" s="33" t="s">
        <v>67</v>
      </c>
      <c r="H5" s="34"/>
      <c r="I5" s="34"/>
      <c r="J5" s="34"/>
      <c r="K5" s="34"/>
      <c r="L5" s="35"/>
    </row>
    <row r="6" spans="1:12" ht="63" customHeight="1" x14ac:dyDescent="0.25">
      <c r="A6" s="39"/>
      <c r="B6" s="39"/>
      <c r="C6" s="20" t="s">
        <v>20</v>
      </c>
      <c r="D6" s="20" t="s">
        <v>68</v>
      </c>
      <c r="E6" s="20" t="s">
        <v>69</v>
      </c>
      <c r="F6" s="20" t="s">
        <v>28</v>
      </c>
      <c r="G6" s="19" t="s">
        <v>71</v>
      </c>
      <c r="H6" s="19" t="s">
        <v>72</v>
      </c>
      <c r="I6" s="19" t="s">
        <v>73</v>
      </c>
      <c r="J6" s="19" t="s">
        <v>74</v>
      </c>
      <c r="K6" s="19" t="s">
        <v>75</v>
      </c>
      <c r="L6" s="20" t="s">
        <v>28</v>
      </c>
    </row>
    <row r="7" spans="1:12" ht="54.75" customHeight="1" x14ac:dyDescent="0.25">
      <c r="A7" s="20" t="s">
        <v>9</v>
      </c>
      <c r="B7" s="6" t="s">
        <v>30</v>
      </c>
      <c r="C7" s="2"/>
      <c r="D7" s="2"/>
      <c r="E7" s="2"/>
      <c r="F7" s="2"/>
      <c r="G7" s="2"/>
      <c r="H7" s="2"/>
      <c r="I7" s="2"/>
      <c r="J7" s="2"/>
      <c r="K7" s="2"/>
      <c r="L7" s="2"/>
    </row>
    <row r="8" spans="1:12" ht="56.25" customHeight="1" x14ac:dyDescent="0.25">
      <c r="A8" s="2">
        <v>1</v>
      </c>
      <c r="B8" s="3" t="s">
        <v>109</v>
      </c>
      <c r="C8" s="32">
        <f>E8+F8</f>
        <v>121196</v>
      </c>
      <c r="D8" s="32"/>
      <c r="E8" s="32">
        <v>53252</v>
      </c>
      <c r="F8" s="32">
        <v>67944</v>
      </c>
      <c r="G8" s="32">
        <v>53252</v>
      </c>
      <c r="H8" s="32">
        <v>0</v>
      </c>
      <c r="I8" s="32">
        <v>0</v>
      </c>
      <c r="J8" s="32">
        <v>0</v>
      </c>
      <c r="K8" s="32">
        <v>0</v>
      </c>
      <c r="L8" s="32">
        <v>61647</v>
      </c>
    </row>
    <row r="9" spans="1:12" ht="57" customHeight="1" x14ac:dyDescent="0.25">
      <c r="A9" s="20" t="s">
        <v>10</v>
      </c>
      <c r="B9" s="6" t="s">
        <v>31</v>
      </c>
      <c r="C9" s="2"/>
      <c r="D9" s="2"/>
      <c r="E9" s="2"/>
      <c r="F9" s="2"/>
      <c r="G9" s="2"/>
      <c r="H9" s="2"/>
      <c r="I9" s="2"/>
      <c r="J9" s="2"/>
      <c r="K9" s="2"/>
      <c r="L9" s="2"/>
    </row>
    <row r="10" spans="1:12" ht="58.5" customHeight="1" x14ac:dyDescent="0.25">
      <c r="A10" s="2" t="s">
        <v>50</v>
      </c>
      <c r="B10" s="3" t="s">
        <v>51</v>
      </c>
      <c r="C10" s="2"/>
      <c r="D10" s="2"/>
      <c r="E10" s="2"/>
      <c r="F10" s="2"/>
      <c r="G10" s="2"/>
      <c r="H10" s="2"/>
      <c r="I10" s="2"/>
      <c r="J10" s="2"/>
      <c r="K10" s="2"/>
      <c r="L10" s="2"/>
    </row>
  </sheetData>
  <mergeCells count="8">
    <mergeCell ref="A1:F1"/>
    <mergeCell ref="G5:L5"/>
    <mergeCell ref="A2:L2"/>
    <mergeCell ref="A3:L3"/>
    <mergeCell ref="K4:L4"/>
    <mergeCell ref="A5:A6"/>
    <mergeCell ref="B5:B6"/>
    <mergeCell ref="C5:F5"/>
  </mergeCells>
  <pageMargins left="0.5" right="0.47" top="0.56999999999999995" bottom="0.6" header="0.3" footer="0.3"/>
  <pageSetup paperSize="9" scale="8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
  <sheetViews>
    <sheetView view="pageBreakPreview" zoomScale="70" zoomScaleNormal="85" zoomScaleSheetLayoutView="70" workbookViewId="0">
      <selection sqref="A1:F1"/>
    </sheetView>
  </sheetViews>
  <sheetFormatPr defaultColWidth="3.7109375" defaultRowHeight="16.5" x14ac:dyDescent="0.25"/>
  <cols>
    <col min="1" max="1" width="4.42578125" style="24" customWidth="1"/>
    <col min="2" max="2" width="26.85546875" style="24" customWidth="1"/>
    <col min="3" max="5" width="6.7109375" style="24" customWidth="1"/>
    <col min="6" max="6" width="8.5703125" style="24" customWidth="1"/>
    <col min="7" max="10" width="6.7109375" style="24" customWidth="1"/>
    <col min="11" max="11" width="8.140625" style="24" customWidth="1"/>
    <col min="12" max="15" width="6.7109375" style="24" customWidth="1"/>
    <col min="16" max="16" width="9" style="24" customWidth="1"/>
    <col min="17" max="17" width="6.7109375" style="24" customWidth="1"/>
    <col min="18" max="16384" width="3.7109375" style="24"/>
  </cols>
  <sheetData>
    <row r="1" spans="1:24" ht="26.25" customHeight="1" x14ac:dyDescent="0.25">
      <c r="A1" s="40" t="s">
        <v>105</v>
      </c>
      <c r="B1" s="40"/>
      <c r="C1" s="40"/>
      <c r="D1" s="40"/>
      <c r="E1" s="40"/>
      <c r="F1" s="40"/>
      <c r="O1" s="47" t="s">
        <v>89</v>
      </c>
      <c r="P1" s="47"/>
      <c r="Q1" s="47"/>
    </row>
    <row r="2" spans="1:24" ht="27" customHeight="1" x14ac:dyDescent="0.25">
      <c r="A2" s="48" t="s">
        <v>96</v>
      </c>
      <c r="B2" s="48"/>
      <c r="C2" s="48"/>
      <c r="D2" s="48"/>
      <c r="E2" s="48"/>
      <c r="F2" s="48"/>
      <c r="G2" s="48"/>
      <c r="H2" s="48"/>
      <c r="I2" s="48"/>
      <c r="J2" s="48"/>
      <c r="K2" s="48"/>
      <c r="L2" s="48"/>
      <c r="M2" s="48"/>
      <c r="N2" s="48"/>
      <c r="O2" s="48"/>
      <c r="P2" s="48"/>
      <c r="Q2" s="48"/>
    </row>
    <row r="3" spans="1:24" x14ac:dyDescent="0.25">
      <c r="A3" s="41" t="s">
        <v>86</v>
      </c>
      <c r="B3" s="41"/>
      <c r="C3" s="41"/>
      <c r="D3" s="41"/>
      <c r="E3" s="41"/>
      <c r="F3" s="41"/>
      <c r="G3" s="41"/>
      <c r="H3" s="41"/>
      <c r="I3" s="41"/>
      <c r="J3" s="41"/>
      <c r="K3" s="41"/>
      <c r="L3" s="41"/>
      <c r="M3" s="41"/>
      <c r="N3" s="41"/>
      <c r="O3" s="41"/>
      <c r="P3" s="41"/>
      <c r="Q3" s="41"/>
    </row>
    <row r="4" spans="1:24" ht="72" customHeight="1" x14ac:dyDescent="0.25">
      <c r="O4" s="49" t="s">
        <v>90</v>
      </c>
      <c r="P4" s="49"/>
      <c r="Q4" s="49"/>
    </row>
    <row r="5" spans="1:24" s="25" customFormat="1" ht="24" customHeight="1" x14ac:dyDescent="0.25">
      <c r="A5" s="50" t="s">
        <v>0</v>
      </c>
      <c r="B5" s="50" t="s">
        <v>91</v>
      </c>
      <c r="C5" s="50" t="s">
        <v>97</v>
      </c>
      <c r="D5" s="50"/>
      <c r="E5" s="50"/>
      <c r="F5" s="50"/>
      <c r="G5" s="50"/>
      <c r="H5" s="50" t="s">
        <v>92</v>
      </c>
      <c r="I5" s="50"/>
      <c r="J5" s="50"/>
      <c r="K5" s="50"/>
      <c r="L5" s="50"/>
      <c r="M5" s="50" t="s">
        <v>93</v>
      </c>
      <c r="N5" s="50"/>
      <c r="O5" s="50"/>
      <c r="P5" s="50"/>
      <c r="Q5" s="50"/>
    </row>
    <row r="6" spans="1:24" s="25" customFormat="1" ht="117" customHeight="1" x14ac:dyDescent="0.25">
      <c r="A6" s="50"/>
      <c r="B6" s="50"/>
      <c r="C6" s="23" t="s">
        <v>20</v>
      </c>
      <c r="D6" s="2" t="s">
        <v>4</v>
      </c>
      <c r="E6" s="2" t="s">
        <v>5</v>
      </c>
      <c r="F6" s="2" t="s">
        <v>94</v>
      </c>
      <c r="G6" s="2" t="s">
        <v>6</v>
      </c>
      <c r="H6" s="23" t="s">
        <v>20</v>
      </c>
      <c r="I6" s="2" t="s">
        <v>4</v>
      </c>
      <c r="J6" s="2" t="s">
        <v>5</v>
      </c>
      <c r="K6" s="2" t="s">
        <v>94</v>
      </c>
      <c r="L6" s="2" t="s">
        <v>6</v>
      </c>
      <c r="M6" s="23" t="s">
        <v>20</v>
      </c>
      <c r="N6" s="2" t="s">
        <v>4</v>
      </c>
      <c r="O6" s="2" t="s">
        <v>5</v>
      </c>
      <c r="P6" s="2" t="s">
        <v>94</v>
      </c>
      <c r="Q6" s="2" t="s">
        <v>6</v>
      </c>
      <c r="W6" s="26"/>
      <c r="X6" s="26"/>
    </row>
    <row r="7" spans="1:24" ht="45.75" customHeight="1" x14ac:dyDescent="0.25">
      <c r="A7" s="27">
        <v>1</v>
      </c>
      <c r="B7" s="28" t="s">
        <v>30</v>
      </c>
      <c r="C7" s="27"/>
      <c r="D7" s="27" t="s">
        <v>104</v>
      </c>
      <c r="E7" s="27"/>
      <c r="F7" s="27"/>
      <c r="G7" s="27"/>
      <c r="H7" s="27"/>
      <c r="I7" s="27" t="s">
        <v>104</v>
      </c>
      <c r="J7" s="27"/>
      <c r="K7" s="27"/>
      <c r="L7" s="27"/>
      <c r="M7" s="27"/>
      <c r="N7" s="27" t="s">
        <v>104</v>
      </c>
      <c r="O7" s="27"/>
      <c r="P7" s="27"/>
      <c r="Q7" s="27"/>
    </row>
    <row r="8" spans="1:24" ht="47.25" customHeight="1" x14ac:dyDescent="0.25">
      <c r="A8" s="27">
        <v>2</v>
      </c>
      <c r="B8" s="28" t="s">
        <v>31</v>
      </c>
      <c r="C8" s="28"/>
      <c r="D8" s="28"/>
      <c r="E8" s="28"/>
      <c r="F8" s="28"/>
      <c r="G8" s="27"/>
      <c r="H8" s="28"/>
      <c r="I8" s="28"/>
      <c r="J8" s="28"/>
      <c r="K8" s="28"/>
      <c r="L8" s="27"/>
      <c r="M8" s="28"/>
      <c r="N8" s="28"/>
      <c r="O8" s="28"/>
      <c r="P8" s="28"/>
      <c r="Q8" s="27"/>
    </row>
    <row r="9" spans="1:24" ht="48" customHeight="1" x14ac:dyDescent="0.25">
      <c r="A9" s="27">
        <v>3</v>
      </c>
      <c r="B9" s="28" t="s">
        <v>13</v>
      </c>
      <c r="C9" s="28"/>
      <c r="D9" s="28"/>
      <c r="E9" s="28"/>
      <c r="F9" s="28"/>
      <c r="G9" s="27"/>
      <c r="H9" s="28"/>
      <c r="I9" s="28"/>
      <c r="J9" s="28"/>
      <c r="K9" s="28"/>
      <c r="L9" s="27"/>
      <c r="M9" s="28"/>
      <c r="N9" s="28"/>
      <c r="O9" s="28"/>
      <c r="P9" s="28"/>
      <c r="Q9" s="27"/>
    </row>
    <row r="10" spans="1:24" ht="73.5" customHeight="1" x14ac:dyDescent="0.25">
      <c r="A10" s="27"/>
      <c r="B10" s="29" t="s">
        <v>95</v>
      </c>
      <c r="C10" s="27"/>
      <c r="D10" s="27"/>
      <c r="E10" s="27"/>
      <c r="F10" s="27"/>
      <c r="G10" s="27"/>
      <c r="H10" s="27"/>
      <c r="I10" s="27"/>
      <c r="J10" s="27"/>
      <c r="K10" s="27"/>
      <c r="L10" s="27"/>
      <c r="M10" s="27"/>
      <c r="N10" s="27"/>
      <c r="O10" s="27"/>
      <c r="P10" s="27"/>
      <c r="Q10" s="27"/>
    </row>
  </sheetData>
  <mergeCells count="10">
    <mergeCell ref="A5:A6"/>
    <mergeCell ref="B5:B6"/>
    <mergeCell ref="C5:G5"/>
    <mergeCell ref="H5:L5"/>
    <mergeCell ref="M5:Q5"/>
    <mergeCell ref="O1:Q1"/>
    <mergeCell ref="A2:Q2"/>
    <mergeCell ref="A3:Q3"/>
    <mergeCell ref="O4:Q4"/>
    <mergeCell ref="A1:F1"/>
  </mergeCells>
  <pageMargins left="0.43" right="0.2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CSGDNN</vt:lpstr>
      <vt:lpstr>CSVC</vt:lpstr>
      <vt:lpstr>Giaovien</vt:lpstr>
      <vt:lpstr>Tuyensinh</vt:lpstr>
      <vt:lpstr>Taichinh</vt:lpstr>
      <vt:lpstr>CSGDNN (dk)</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NHH</dc:creator>
  <cp:lastModifiedBy>CONHUAN-DT</cp:lastModifiedBy>
  <cp:lastPrinted>2018-09-12T01:29:39Z</cp:lastPrinted>
  <dcterms:created xsi:type="dcterms:W3CDTF">2016-04-08T01:36:13Z</dcterms:created>
  <dcterms:modified xsi:type="dcterms:W3CDTF">2018-09-12T01:38:11Z</dcterms:modified>
</cp:coreProperties>
</file>